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3Shayla\Google Drive\Clients\2017\11 NC FLL\State Championship\"/>
    </mc:Choice>
  </mc:AlternateContent>
  <bookViews>
    <workbookView xWindow="0" yWindow="0" windowWidth="17970" windowHeight="5655" xr2:uid="{00000000-000D-0000-FFFF-FFFF00000000}"/>
  </bookViews>
  <sheets>
    <sheet name="Purchase Order" sheetId="1" r:id="rId1"/>
  </sheets>
  <definedNames>
    <definedName name="_xlnm.Print_Area" localSheetId="0">'Purchase Order'!$A$1:$G$45</definedName>
  </definedNames>
  <calcPr calcId="171027"/>
</workbook>
</file>

<file path=xl/calcChain.xml><?xml version="1.0" encoding="utf-8"?>
<calcChain xmlns="http://schemas.openxmlformats.org/spreadsheetml/2006/main">
  <c r="G32" i="1" l="1"/>
  <c r="G33" i="1"/>
  <c r="G34" i="1"/>
  <c r="G35" i="1"/>
  <c r="G29" i="1"/>
  <c r="G30" i="1"/>
  <c r="G17" i="1"/>
  <c r="G31" i="1"/>
  <c r="G28" i="1"/>
  <c r="G27" i="1"/>
  <c r="G26" i="1"/>
  <c r="G25" i="1"/>
  <c r="G24" i="1"/>
  <c r="G23" i="1"/>
  <c r="G22" i="1"/>
  <c r="G21" i="1"/>
  <c r="G20" i="1"/>
  <c r="G19" i="1"/>
  <c r="G18" i="1"/>
  <c r="G36" i="1" l="1"/>
  <c r="G38" i="1" s="1"/>
</calcChain>
</file>

<file path=xl/sharedStrings.xml><?xml version="1.0" encoding="utf-8"?>
<sst xmlns="http://schemas.openxmlformats.org/spreadsheetml/2006/main" count="64" uniqueCount="60">
  <si>
    <t>Authorized by</t>
  </si>
  <si>
    <t>Date</t>
  </si>
  <si>
    <t>Qty</t>
  </si>
  <si>
    <t>Description</t>
  </si>
  <si>
    <t>Unit Price</t>
  </si>
  <si>
    <t>Line Total</t>
  </si>
  <si>
    <t>Subtotal</t>
  </si>
  <si>
    <t>Sales Tax</t>
  </si>
  <si>
    <t>Total</t>
  </si>
  <si>
    <t>Date:</t>
  </si>
  <si>
    <t>Vendor</t>
  </si>
  <si>
    <t>P.O. #:</t>
  </si>
  <si>
    <t>Purchase Order</t>
  </si>
  <si>
    <t>Jonathon Clark</t>
  </si>
  <si>
    <t>Canteen Concessions</t>
  </si>
  <si>
    <t xml:space="preserve">Greensboro, NC </t>
  </si>
  <si>
    <t>336-512-2331</t>
  </si>
  <si>
    <t>Order Method</t>
  </si>
  <si>
    <t>Order Terms</t>
  </si>
  <si>
    <t>Credit Card #_______________________________________ Exp. _____________________</t>
  </si>
  <si>
    <t>Chef Salad</t>
  </si>
  <si>
    <t>Grilled Chicken Salad</t>
  </si>
  <si>
    <t>Order by January 5, 2018</t>
  </si>
  <si>
    <t>Team Name:</t>
  </si>
  <si>
    <t>School Name:</t>
  </si>
  <si>
    <t>Contact Name</t>
  </si>
  <si>
    <t>Contact #</t>
  </si>
  <si>
    <t>Phone#</t>
  </si>
  <si>
    <t>Cardholder:</t>
  </si>
  <si>
    <t>Turkey &amp; Swiss Wrap</t>
  </si>
  <si>
    <t>Italian Wrap</t>
  </si>
  <si>
    <t>Chicken Salad Croissant</t>
  </si>
  <si>
    <t>Tuna Salad Croissant</t>
  </si>
  <si>
    <t>Ham &amp; Provolone Wrap</t>
  </si>
  <si>
    <t>Fruit Cup</t>
  </si>
  <si>
    <t>Ham &amp; Turkey Sub</t>
  </si>
  <si>
    <t xml:space="preserve">Yogurt Parfait w/granola </t>
  </si>
  <si>
    <t>Special Requests</t>
  </si>
  <si>
    <t>Corbett Sports Center</t>
  </si>
  <si>
    <t>Chocolate Pudding Parfait</t>
  </si>
  <si>
    <t>Pimento Cheese Sandwich</t>
  </si>
  <si>
    <t>Peanut Butter &amp; Jelly</t>
  </si>
  <si>
    <t>Second Contact</t>
  </si>
  <si>
    <t xml:space="preserve">jonathon.clark@compass-usa.com                         </t>
  </si>
  <si>
    <t>Second Contact #</t>
  </si>
  <si>
    <t>Pick Up Day/date</t>
  </si>
  <si>
    <t>Pre Order Price Only</t>
  </si>
  <si>
    <t>20oz Bottle Pepsi Product</t>
  </si>
  <si>
    <t>20oz Bottle Aquafina Water</t>
  </si>
  <si>
    <t xml:space="preserve">Canteen Concessions </t>
  </si>
  <si>
    <t>NC FLL Tournament</t>
  </si>
  <si>
    <t>Please Specify Ranch or Italian Dressing</t>
  </si>
  <si>
    <t>Chips, Cookies, Mayo, Mustard, pickle spear &amp; meal kit.</t>
  </si>
  <si>
    <t>Please provide the day and the date you will pick up your teams preordered lunches.</t>
  </si>
  <si>
    <t>Vegetarian</t>
  </si>
  <si>
    <t>Veggie Wrap</t>
  </si>
  <si>
    <t>Large Garden Salad</t>
  </si>
  <si>
    <t>Whole Pizza</t>
  </si>
  <si>
    <t xml:space="preserve">Cheese, Pepperoni </t>
  </si>
  <si>
    <t>Veggie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</si>
</sst>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m/d;@"/>
  </numFmts>
  <fonts count="28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b/>
      <sz val="7"/>
      <name val="Palatino Linotype"/>
      <family val="1"/>
    </font>
    <font>
      <sz val="12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b/>
      <sz val="8"/>
      <color indexed="9"/>
      <name val="Palatino Linotype"/>
      <family val="1"/>
    </font>
    <font>
      <u/>
      <sz val="10"/>
      <color theme="10"/>
      <name val="Arial"/>
    </font>
    <font>
      <b/>
      <sz val="8"/>
      <name val="Monotype Corsiva"/>
      <family val="4"/>
    </font>
    <font>
      <b/>
      <sz val="11"/>
      <color indexed="9"/>
      <name val="Palatino Linotype"/>
      <family val="1"/>
    </font>
    <font>
      <sz val="9"/>
      <color indexed="61"/>
      <name val="Palatino Linotype"/>
      <family val="1"/>
    </font>
    <font>
      <sz val="11"/>
      <color indexed="61"/>
      <name val="Palatino Linotype"/>
      <family val="1"/>
    </font>
    <font>
      <sz val="9"/>
      <name val="Palatino Linotype"/>
      <family val="1"/>
    </font>
    <font>
      <sz val="11"/>
      <name val="Palatino Linotype"/>
      <family val="1"/>
    </font>
    <font>
      <i/>
      <sz val="11"/>
      <color indexed="61"/>
      <name val="Palatino Linotype"/>
      <family val="1"/>
    </font>
    <font>
      <b/>
      <sz val="10"/>
      <name val="Palatino Linotype"/>
      <family val="1"/>
    </font>
    <font>
      <b/>
      <sz val="11"/>
      <color indexed="61"/>
      <name val="Palatino Linotype"/>
      <family val="1"/>
    </font>
    <font>
      <u/>
      <sz val="11"/>
      <color theme="10"/>
      <name val="Arial"/>
      <family val="2"/>
    </font>
    <font>
      <sz val="14"/>
      <color indexed="61"/>
      <name val="Palatino Linotype"/>
      <family val="1"/>
    </font>
    <font>
      <i/>
      <sz val="38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3" fillId="2" borderId="0" xfId="0" applyFont="1" applyFill="1" applyBorder="1" applyAlignment="1">
      <alignment horizontal="left" indent="1"/>
    </xf>
    <xf numFmtId="0" fontId="4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4" fillId="2" borderId="0" xfId="0" applyFont="1" applyFill="1"/>
    <xf numFmtId="0" fontId="5" fillId="0" borderId="0" xfId="0" applyNumberFormat="1" applyFont="1" applyBorder="1" applyAlignment="1">
      <alignment horizontal="left"/>
    </xf>
    <xf numFmtId="44" fontId="6" fillId="2" borderId="0" xfId="0" applyNumberFormat="1" applyFont="1" applyFill="1" applyBorder="1" applyAlignment="1"/>
    <xf numFmtId="0" fontId="5" fillId="0" borderId="0" xfId="0" applyFont="1" applyAlignment="1">
      <alignment vertical="center"/>
    </xf>
    <xf numFmtId="0" fontId="8" fillId="2" borderId="0" xfId="0" applyFont="1" applyFill="1" applyBorder="1" applyAlignment="1"/>
    <xf numFmtId="0" fontId="9" fillId="0" borderId="0" xfId="0" applyFont="1"/>
    <xf numFmtId="0" fontId="10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left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/>
    <xf numFmtId="0" fontId="10" fillId="0" borderId="0" xfId="0" applyFont="1"/>
    <xf numFmtId="2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165" fontId="14" fillId="4" borderId="3" xfId="0" applyNumberFormat="1" applyFont="1" applyFill="1" applyBorder="1" applyAlignment="1">
      <alignment horizontal="left" vertical="center"/>
    </xf>
    <xf numFmtId="165" fontId="14" fillId="4" borderId="2" xfId="0" applyNumberFormat="1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44" fontId="10" fillId="5" borderId="1" xfId="0" applyNumberFormat="1" applyFont="1" applyFill="1" applyBorder="1" applyAlignment="1">
      <alignment vertical="center"/>
    </xf>
    <xf numFmtId="43" fontId="10" fillId="5" borderId="1" xfId="0" applyNumberFormat="1" applyFont="1" applyFill="1" applyBorder="1" applyAlignment="1">
      <alignment vertical="center"/>
    </xf>
    <xf numFmtId="43" fontId="10" fillId="0" borderId="1" xfId="0" applyNumberFormat="1" applyFont="1" applyFill="1" applyBorder="1" applyAlignment="1">
      <alignment vertical="center"/>
    </xf>
    <xf numFmtId="44" fontId="12" fillId="5" borderId="1" xfId="0" applyNumberFormat="1" applyFont="1" applyFill="1" applyBorder="1" applyAlignment="1">
      <alignment vertical="center"/>
    </xf>
    <xf numFmtId="44" fontId="10" fillId="2" borderId="1" xfId="1" applyFont="1" applyFill="1" applyBorder="1" applyAlignment="1">
      <alignment vertical="center"/>
    </xf>
    <xf numFmtId="44" fontId="10" fillId="3" borderId="1" xfId="1" applyFont="1" applyFill="1" applyBorder="1" applyAlignment="1">
      <alignment vertical="center"/>
    </xf>
    <xf numFmtId="0" fontId="12" fillId="2" borderId="7" xfId="0" applyFont="1" applyFill="1" applyBorder="1" applyAlignment="1">
      <alignment horizontal="left"/>
    </xf>
    <xf numFmtId="0" fontId="10" fillId="2" borderId="7" xfId="0" applyFont="1" applyFill="1" applyBorder="1" applyAlignment="1"/>
    <xf numFmtId="0" fontId="19" fillId="2" borderId="7" xfId="0" applyFont="1" applyFill="1" applyBorder="1" applyAlignment="1">
      <alignment horizontal="left"/>
    </xf>
    <xf numFmtId="0" fontId="9" fillId="2" borderId="8" xfId="0" applyFont="1" applyFill="1" applyBorder="1"/>
    <xf numFmtId="0" fontId="9" fillId="2" borderId="8" xfId="0" applyFont="1" applyFill="1" applyBorder="1" applyAlignment="1"/>
    <xf numFmtId="0" fontId="18" fillId="2" borderId="8" xfId="0" applyFont="1" applyFill="1" applyBorder="1" applyAlignment="1"/>
    <xf numFmtId="0" fontId="19" fillId="2" borderId="8" xfId="0" applyFont="1" applyFill="1" applyBorder="1" applyAlignment="1">
      <alignment horizontal="left"/>
    </xf>
    <xf numFmtId="0" fontId="10" fillId="2" borderId="8" xfId="0" applyFont="1" applyFill="1" applyBorder="1" applyAlignment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3" xfId="0" applyFont="1" applyFill="1" applyBorder="1"/>
    <xf numFmtId="0" fontId="18" fillId="2" borderId="7" xfId="0" applyFont="1" applyFill="1" applyBorder="1" applyAlignment="1">
      <alignment horizontal="left"/>
    </xf>
    <xf numFmtId="44" fontId="23" fillId="2" borderId="12" xfId="0" applyNumberFormat="1" applyFont="1" applyFill="1" applyBorder="1" applyAlignment="1"/>
    <xf numFmtId="44" fontId="6" fillId="2" borderId="12" xfId="0" applyNumberFormat="1" applyFont="1" applyFill="1" applyBorder="1" applyAlignment="1"/>
    <xf numFmtId="0" fontId="4" fillId="0" borderId="12" xfId="0" applyFont="1" applyBorder="1"/>
    <xf numFmtId="1" fontId="4" fillId="0" borderId="12" xfId="0" applyNumberFormat="1" applyFont="1" applyBorder="1"/>
    <xf numFmtId="166" fontId="4" fillId="0" borderId="12" xfId="0" applyNumberFormat="1" applyFont="1" applyBorder="1"/>
    <xf numFmtId="44" fontId="22" fillId="2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Border="1" applyAlignment="1">
      <alignment horizontal="left"/>
    </xf>
    <xf numFmtId="2" fontId="24" fillId="2" borderId="1" xfId="0" applyNumberFormat="1" applyFont="1" applyFill="1" applyBorder="1" applyAlignment="1">
      <alignment horizontal="left" vertical="center"/>
    </xf>
    <xf numFmtId="0" fontId="10" fillId="2" borderId="15" xfId="0" applyFont="1" applyFill="1" applyBorder="1"/>
    <xf numFmtId="0" fontId="5" fillId="2" borderId="13" xfId="0" applyFont="1" applyFill="1" applyBorder="1"/>
    <xf numFmtId="0" fontId="10" fillId="2" borderId="12" xfId="0" applyFont="1" applyFill="1" applyBorder="1" applyAlignment="1">
      <alignment horizontal="left"/>
    </xf>
    <xf numFmtId="0" fontId="10" fillId="2" borderId="16" xfId="0" applyFont="1" applyFill="1" applyBorder="1"/>
    <xf numFmtId="0" fontId="14" fillId="4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5" fillId="2" borderId="7" xfId="2" applyFont="1" applyFill="1" applyBorder="1" applyAlignment="1"/>
    <xf numFmtId="0" fontId="21" fillId="2" borderId="7" xfId="0" applyFont="1" applyFill="1" applyBorder="1" applyAlignment="1"/>
    <xf numFmtId="0" fontId="21" fillId="2" borderId="9" xfId="0" applyFont="1" applyFill="1" applyBorder="1" applyAlignment="1"/>
    <xf numFmtId="0" fontId="21" fillId="2" borderId="14" xfId="0" applyFont="1" applyFill="1" applyBorder="1" applyAlignment="1"/>
    <xf numFmtId="165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left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/>
    </xf>
    <xf numFmtId="0" fontId="14" fillId="4" borderId="3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4" fontId="16" fillId="2" borderId="12" xfId="0" applyNumberFormat="1" applyFont="1" applyFill="1" applyBorder="1" applyAlignment="1">
      <alignment horizontal="center"/>
    </xf>
    <xf numFmtId="44" fontId="22" fillId="2" borderId="0" xfId="0" applyNumberFormat="1" applyFont="1" applyFill="1" applyBorder="1" applyAlignment="1">
      <alignment horizontal="left" vertical="center"/>
    </xf>
    <xf numFmtId="44" fontId="7" fillId="2" borderId="0" xfId="0" applyNumberFormat="1" applyFont="1" applyFill="1" applyBorder="1" applyAlignment="1">
      <alignment horizontal="center"/>
    </xf>
    <xf numFmtId="0" fontId="17" fillId="4" borderId="2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5" fillId="2" borderId="1" xfId="2" applyNumberForma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nathon.clark@compass-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22" zoomScaleNormal="100" workbookViewId="0">
      <selection activeCell="J23" sqref="J23"/>
    </sheetView>
  </sheetViews>
  <sheetFormatPr defaultRowHeight="15" x14ac:dyDescent="0.3"/>
  <cols>
    <col min="1" max="1" width="11.85546875" style="3" customWidth="1"/>
    <col min="2" max="2" width="20.140625" style="3" customWidth="1"/>
    <col min="3" max="3" width="14.140625" style="3" customWidth="1"/>
    <col min="4" max="4" width="11.85546875" style="3" customWidth="1"/>
    <col min="5" max="5" width="13.7109375" style="3" customWidth="1"/>
    <col min="6" max="6" width="8.28515625" style="3" customWidth="1"/>
    <col min="7" max="7" width="11.7109375" style="3" customWidth="1"/>
    <col min="8" max="16384" width="9.140625" style="3"/>
  </cols>
  <sheetData>
    <row r="1" spans="1:7" ht="58.5" customHeight="1" x14ac:dyDescent="1">
      <c r="A1" s="2"/>
      <c r="B1" s="75" t="s">
        <v>12</v>
      </c>
      <c r="C1" s="75"/>
      <c r="D1" s="75"/>
      <c r="E1" s="75"/>
      <c r="F1" s="75"/>
      <c r="G1" s="75"/>
    </row>
    <row r="2" spans="1:7" ht="5.25" customHeight="1" x14ac:dyDescent="0.35">
      <c r="A2" s="4"/>
      <c r="B2" s="4"/>
      <c r="C2" s="4"/>
      <c r="D2" s="5"/>
      <c r="E2" s="6"/>
      <c r="F2" s="7"/>
      <c r="G2" s="8"/>
    </row>
    <row r="3" spans="1:7" ht="15" customHeight="1" x14ac:dyDescent="0.35">
      <c r="A3" s="76" t="s">
        <v>49</v>
      </c>
      <c r="B3" s="76"/>
      <c r="C3" s="76"/>
      <c r="D3" s="12"/>
      <c r="E3" s="13"/>
      <c r="F3" s="14" t="s">
        <v>9</v>
      </c>
      <c r="G3" s="15"/>
    </row>
    <row r="4" spans="1:7" ht="14.1" customHeight="1" x14ac:dyDescent="0.3">
      <c r="A4" s="77" t="s">
        <v>50</v>
      </c>
      <c r="B4" s="77"/>
      <c r="C4" s="77"/>
      <c r="D4" s="16"/>
      <c r="E4" s="13"/>
      <c r="F4" s="14" t="s">
        <v>11</v>
      </c>
      <c r="G4" s="14"/>
    </row>
    <row r="5" spans="1:7" s="1" customFormat="1" ht="14.1" customHeight="1" x14ac:dyDescent="0.3">
      <c r="A5" s="77"/>
      <c r="B5" s="77"/>
      <c r="C5" s="77"/>
      <c r="D5" s="17"/>
      <c r="E5" s="18"/>
      <c r="F5" s="14"/>
      <c r="G5" s="14"/>
    </row>
    <row r="6" spans="1:7" s="1" customFormat="1" ht="14.1" customHeight="1" x14ac:dyDescent="0.3">
      <c r="A6" s="45" t="s">
        <v>10</v>
      </c>
      <c r="B6" s="78" t="s">
        <v>13</v>
      </c>
      <c r="C6" s="78"/>
      <c r="D6" s="37" t="s">
        <v>23</v>
      </c>
      <c r="E6" s="79"/>
      <c r="F6" s="79"/>
      <c r="G6" s="44"/>
    </row>
    <row r="7" spans="1:7" s="1" customFormat="1" ht="14.1" customHeight="1" x14ac:dyDescent="0.3">
      <c r="A7" s="34"/>
      <c r="B7" s="78" t="s">
        <v>14</v>
      </c>
      <c r="C7" s="78"/>
      <c r="D7" s="38" t="s">
        <v>24</v>
      </c>
      <c r="E7" s="79"/>
      <c r="F7" s="79"/>
      <c r="G7" s="42"/>
    </row>
    <row r="8" spans="1:7" s="1" customFormat="1" ht="14.1" customHeight="1" x14ac:dyDescent="0.3">
      <c r="A8" s="35"/>
      <c r="B8" s="36" t="s">
        <v>38</v>
      </c>
      <c r="C8" s="36"/>
      <c r="D8" s="39" t="s">
        <v>25</v>
      </c>
      <c r="E8" s="79"/>
      <c r="F8" s="79"/>
      <c r="G8" s="43"/>
    </row>
    <row r="9" spans="1:7" s="1" customFormat="1" ht="14.1" customHeight="1" x14ac:dyDescent="0.3">
      <c r="A9" s="35"/>
      <c r="B9" s="36" t="s">
        <v>15</v>
      </c>
      <c r="C9" s="36"/>
      <c r="D9" s="40" t="s">
        <v>26</v>
      </c>
      <c r="E9" s="79"/>
      <c r="F9" s="79"/>
      <c r="G9" s="43"/>
    </row>
    <row r="10" spans="1:7" s="1" customFormat="1" ht="14.1" customHeight="1" x14ac:dyDescent="0.3">
      <c r="A10" s="35"/>
      <c r="B10" s="36" t="s">
        <v>16</v>
      </c>
      <c r="C10" s="36"/>
      <c r="D10" s="41" t="s">
        <v>42</v>
      </c>
      <c r="E10" s="90"/>
      <c r="F10" s="90"/>
      <c r="G10" s="54"/>
    </row>
    <row r="11" spans="1:7" s="1" customFormat="1" ht="14.1" customHeight="1" x14ac:dyDescent="0.3">
      <c r="A11" s="35"/>
      <c r="B11" s="36"/>
      <c r="C11" s="36"/>
      <c r="D11" s="41" t="s">
        <v>44</v>
      </c>
      <c r="E11" s="56"/>
      <c r="F11" s="56"/>
      <c r="G11" s="57"/>
    </row>
    <row r="12" spans="1:7" s="1" customFormat="1" ht="14.1" customHeight="1" x14ac:dyDescent="0.3">
      <c r="A12" s="64" t="s">
        <v>43</v>
      </c>
      <c r="B12" s="65"/>
      <c r="C12" s="65"/>
      <c r="D12" s="65"/>
      <c r="E12" s="66"/>
      <c r="F12" s="67"/>
      <c r="G12" s="55"/>
    </row>
    <row r="13" spans="1:7" ht="15" customHeight="1" x14ac:dyDescent="0.3">
      <c r="A13" s="74" t="s">
        <v>17</v>
      </c>
      <c r="B13" s="61"/>
      <c r="C13" s="58" t="s">
        <v>18</v>
      </c>
      <c r="D13" s="58"/>
      <c r="E13" s="58"/>
      <c r="F13" s="84" t="s">
        <v>45</v>
      </c>
      <c r="G13" s="85"/>
    </row>
    <row r="14" spans="1:7" ht="15" customHeight="1" x14ac:dyDescent="0.3">
      <c r="A14" s="86"/>
      <c r="B14" s="87"/>
      <c r="C14" s="88" t="s">
        <v>22</v>
      </c>
      <c r="D14" s="88"/>
      <c r="E14" s="88"/>
      <c r="F14" s="89"/>
      <c r="G14" s="89"/>
    </row>
    <row r="15" spans="1:7" ht="15" customHeight="1" x14ac:dyDescent="0.3">
      <c r="A15" s="68" t="s">
        <v>53</v>
      </c>
      <c r="B15" s="68"/>
      <c r="C15" s="69"/>
      <c r="D15" s="69"/>
      <c r="E15" s="69"/>
      <c r="F15" s="69"/>
      <c r="G15" s="69"/>
    </row>
    <row r="16" spans="1:7" ht="15" customHeight="1" x14ac:dyDescent="0.3">
      <c r="A16" s="25" t="s">
        <v>2</v>
      </c>
      <c r="B16" s="26" t="s">
        <v>37</v>
      </c>
      <c r="C16" s="61" t="s">
        <v>3</v>
      </c>
      <c r="D16" s="61"/>
      <c r="E16" s="24"/>
      <c r="F16" s="24" t="s">
        <v>4</v>
      </c>
      <c r="G16" s="27" t="s">
        <v>5</v>
      </c>
    </row>
    <row r="17" spans="1:7" ht="15" customHeight="1" x14ac:dyDescent="0.3">
      <c r="A17" s="19"/>
      <c r="B17" s="20"/>
      <c r="C17" s="59" t="s">
        <v>29</v>
      </c>
      <c r="D17" s="59"/>
      <c r="E17" s="20"/>
      <c r="F17" s="32">
        <v>9.5</v>
      </c>
      <c r="G17" s="28" t="str">
        <f>IF(SUM(A17)&gt;0,SUM(A17*F17),"")</f>
        <v/>
      </c>
    </row>
    <row r="18" spans="1:7" ht="15" customHeight="1" x14ac:dyDescent="0.3">
      <c r="A18" s="22"/>
      <c r="B18" s="23"/>
      <c r="C18" s="60" t="s">
        <v>30</v>
      </c>
      <c r="D18" s="60"/>
      <c r="E18" s="23"/>
      <c r="F18" s="33">
        <v>9.5</v>
      </c>
      <c r="G18" s="29" t="str">
        <f t="shared" ref="G18:G35" si="0">IF(SUM(A18)&gt;0,SUM(A18*F18),"")</f>
        <v/>
      </c>
    </row>
    <row r="19" spans="1:7" ht="15" customHeight="1" x14ac:dyDescent="0.3">
      <c r="A19" s="19"/>
      <c r="B19" s="20"/>
      <c r="C19" s="59" t="s">
        <v>31</v>
      </c>
      <c r="D19" s="59"/>
      <c r="E19" s="20"/>
      <c r="F19" s="32">
        <v>9.5</v>
      </c>
      <c r="G19" s="29" t="str">
        <f t="shared" si="0"/>
        <v/>
      </c>
    </row>
    <row r="20" spans="1:7" ht="15" customHeight="1" x14ac:dyDescent="0.3">
      <c r="A20" s="22"/>
      <c r="B20" s="23"/>
      <c r="C20" s="60" t="s">
        <v>32</v>
      </c>
      <c r="D20" s="60"/>
      <c r="E20" s="23"/>
      <c r="F20" s="33">
        <v>9.5</v>
      </c>
      <c r="G20" s="29" t="str">
        <f t="shared" si="0"/>
        <v/>
      </c>
    </row>
    <row r="21" spans="1:7" ht="15" customHeight="1" x14ac:dyDescent="0.3">
      <c r="A21" s="19"/>
      <c r="B21" s="20"/>
      <c r="C21" s="59" t="s">
        <v>33</v>
      </c>
      <c r="D21" s="59"/>
      <c r="E21" s="20"/>
      <c r="F21" s="32">
        <v>9.5</v>
      </c>
      <c r="G21" s="29" t="str">
        <f t="shared" si="0"/>
        <v/>
      </c>
    </row>
    <row r="22" spans="1:7" ht="15" customHeight="1" x14ac:dyDescent="0.3">
      <c r="A22" s="22"/>
      <c r="B22" s="23"/>
      <c r="C22" s="60" t="s">
        <v>35</v>
      </c>
      <c r="D22" s="60"/>
      <c r="E22" s="23"/>
      <c r="F22" s="33">
        <v>9.5</v>
      </c>
      <c r="G22" s="29" t="str">
        <f t="shared" si="0"/>
        <v/>
      </c>
    </row>
    <row r="23" spans="1:7" ht="15" customHeight="1" x14ac:dyDescent="0.3">
      <c r="A23" s="19"/>
      <c r="B23" s="20"/>
      <c r="C23" s="71" t="s">
        <v>41</v>
      </c>
      <c r="D23" s="72"/>
      <c r="E23" s="20"/>
      <c r="F23" s="32">
        <v>7.5</v>
      </c>
      <c r="G23" s="29" t="str">
        <f t="shared" si="0"/>
        <v/>
      </c>
    </row>
    <row r="24" spans="1:7" ht="15" customHeight="1" x14ac:dyDescent="0.3">
      <c r="A24" s="22"/>
      <c r="B24" s="23"/>
      <c r="C24" s="62" t="s">
        <v>40</v>
      </c>
      <c r="D24" s="63"/>
      <c r="E24" s="23"/>
      <c r="F24" s="33">
        <v>8.5</v>
      </c>
      <c r="G24" s="29" t="str">
        <f t="shared" si="0"/>
        <v/>
      </c>
    </row>
    <row r="25" spans="1:7" ht="15" customHeight="1" x14ac:dyDescent="0.3">
      <c r="A25" s="19"/>
      <c r="B25" s="20"/>
      <c r="C25" s="71" t="s">
        <v>21</v>
      </c>
      <c r="D25" s="72"/>
      <c r="E25" s="20"/>
      <c r="F25" s="32">
        <v>10</v>
      </c>
      <c r="G25" s="29" t="str">
        <f t="shared" si="0"/>
        <v/>
      </c>
    </row>
    <row r="26" spans="1:7" ht="15" customHeight="1" x14ac:dyDescent="0.3">
      <c r="A26" s="22"/>
      <c r="B26" s="23"/>
      <c r="C26" s="62" t="s">
        <v>20</v>
      </c>
      <c r="D26" s="63"/>
      <c r="E26" s="23"/>
      <c r="F26" s="33">
        <v>10</v>
      </c>
      <c r="G26" s="29" t="str">
        <f t="shared" si="0"/>
        <v/>
      </c>
    </row>
    <row r="27" spans="1:7" ht="15" customHeight="1" x14ac:dyDescent="0.3">
      <c r="A27" s="19"/>
      <c r="B27" s="20"/>
      <c r="C27" s="71" t="s">
        <v>34</v>
      </c>
      <c r="D27" s="72"/>
      <c r="E27" s="20"/>
      <c r="F27" s="32">
        <v>3.5</v>
      </c>
      <c r="G27" s="29" t="str">
        <f t="shared" si="0"/>
        <v/>
      </c>
    </row>
    <row r="28" spans="1:7" ht="15" customHeight="1" x14ac:dyDescent="0.3">
      <c r="A28" s="22"/>
      <c r="B28" s="23"/>
      <c r="C28" s="60" t="s">
        <v>36</v>
      </c>
      <c r="D28" s="60"/>
      <c r="E28" s="23"/>
      <c r="F28" s="33">
        <v>3.5</v>
      </c>
      <c r="G28" s="29" t="str">
        <f t="shared" si="0"/>
        <v/>
      </c>
    </row>
    <row r="29" spans="1:7" ht="15" customHeight="1" x14ac:dyDescent="0.3">
      <c r="A29" s="19"/>
      <c r="B29" s="20"/>
      <c r="C29" s="71" t="s">
        <v>39</v>
      </c>
      <c r="D29" s="72"/>
      <c r="E29" s="20"/>
      <c r="F29" s="32">
        <v>3.5</v>
      </c>
      <c r="G29" s="29" t="str">
        <f t="shared" si="0"/>
        <v/>
      </c>
    </row>
    <row r="30" spans="1:7" ht="15" customHeight="1" x14ac:dyDescent="0.3">
      <c r="A30" s="22"/>
      <c r="B30" s="23" t="s">
        <v>46</v>
      </c>
      <c r="C30" s="62" t="s">
        <v>47</v>
      </c>
      <c r="D30" s="63"/>
      <c r="E30" s="23"/>
      <c r="F30" s="33">
        <v>2</v>
      </c>
      <c r="G30" s="29" t="str">
        <f t="shared" si="0"/>
        <v/>
      </c>
    </row>
    <row r="31" spans="1:7" ht="15" customHeight="1" x14ac:dyDescent="0.3">
      <c r="A31" s="19"/>
      <c r="B31" s="20" t="s">
        <v>46</v>
      </c>
      <c r="C31" s="59" t="s">
        <v>48</v>
      </c>
      <c r="D31" s="59"/>
      <c r="E31" s="20"/>
      <c r="F31" s="32">
        <v>2</v>
      </c>
      <c r="G31" s="29" t="str">
        <f t="shared" si="0"/>
        <v/>
      </c>
    </row>
    <row r="32" spans="1:7" ht="15" customHeight="1" x14ac:dyDescent="0.3">
      <c r="A32" s="22"/>
      <c r="B32" s="23" t="s">
        <v>54</v>
      </c>
      <c r="C32" s="62" t="s">
        <v>55</v>
      </c>
      <c r="D32" s="63"/>
      <c r="E32" s="23"/>
      <c r="F32" s="33">
        <v>9</v>
      </c>
      <c r="G32" s="29" t="str">
        <f t="shared" si="0"/>
        <v/>
      </c>
    </row>
    <row r="33" spans="1:7" ht="15" customHeight="1" x14ac:dyDescent="0.3">
      <c r="A33" s="19"/>
      <c r="B33" s="20"/>
      <c r="C33" s="71" t="s">
        <v>56</v>
      </c>
      <c r="D33" s="72"/>
      <c r="E33" s="20"/>
      <c r="F33" s="32">
        <v>9</v>
      </c>
      <c r="G33" s="29" t="str">
        <f t="shared" si="0"/>
        <v/>
      </c>
    </row>
    <row r="34" spans="1:7" ht="15" customHeight="1" x14ac:dyDescent="0.3">
      <c r="A34" s="22"/>
      <c r="B34" s="23" t="s">
        <v>46</v>
      </c>
      <c r="C34" s="60" t="s">
        <v>58</v>
      </c>
      <c r="D34" s="60"/>
      <c r="E34" s="23" t="s">
        <v>57</v>
      </c>
      <c r="F34" s="33">
        <v>13</v>
      </c>
      <c r="G34" s="29" t="str">
        <f t="shared" si="0"/>
        <v/>
      </c>
    </row>
    <row r="35" spans="1:7" ht="15" customHeight="1" x14ac:dyDescent="0.3">
      <c r="A35" s="53"/>
      <c r="B35" s="20" t="s">
        <v>46</v>
      </c>
      <c r="C35" s="59" t="s">
        <v>59</v>
      </c>
      <c r="D35" s="59"/>
      <c r="E35" s="20" t="s">
        <v>57</v>
      </c>
      <c r="F35" s="32">
        <v>15</v>
      </c>
      <c r="G35" s="29" t="str">
        <f t="shared" si="0"/>
        <v/>
      </c>
    </row>
    <row r="36" spans="1:7" ht="15" customHeight="1" x14ac:dyDescent="0.3">
      <c r="A36" s="52" t="s">
        <v>52</v>
      </c>
      <c r="B36" s="9"/>
      <c r="C36" s="9"/>
      <c r="D36" s="9"/>
      <c r="E36" s="9"/>
      <c r="F36" s="21" t="s">
        <v>6</v>
      </c>
      <c r="G36" s="28" t="str">
        <f>IF(SUM(G17:G35)&gt;0,SUM(G17:G35),"")</f>
        <v/>
      </c>
    </row>
    <row r="37" spans="1:7" ht="15" customHeight="1" x14ac:dyDescent="0.3">
      <c r="A37" s="73" t="s">
        <v>51</v>
      </c>
      <c r="B37" s="73"/>
      <c r="C37" s="73"/>
      <c r="D37" s="9"/>
      <c r="E37" s="9"/>
      <c r="F37" s="21" t="s">
        <v>7</v>
      </c>
      <c r="G37" s="30"/>
    </row>
    <row r="38" spans="1:7" ht="15" customHeight="1" x14ac:dyDescent="0.3">
      <c r="A38" s="70"/>
      <c r="B38" s="70"/>
      <c r="C38" s="70"/>
      <c r="D38" s="9"/>
      <c r="E38" s="9"/>
      <c r="F38" s="21" t="s">
        <v>8</v>
      </c>
      <c r="G38" s="31" t="str">
        <f>IF(SUM(G36)&gt;0, SUM((G36*G37)+G36),"")</f>
        <v/>
      </c>
    </row>
    <row r="39" spans="1:7" ht="15" customHeight="1" x14ac:dyDescent="0.3">
      <c r="A39" s="83"/>
      <c r="B39" s="83"/>
      <c r="C39" s="83"/>
      <c r="D39" s="10"/>
      <c r="E39" s="10"/>
      <c r="F39" s="10"/>
      <c r="G39" s="10"/>
    </row>
    <row r="40" spans="1:7" ht="15" customHeight="1" x14ac:dyDescent="0.3">
      <c r="A40" s="10"/>
      <c r="B40" s="10"/>
      <c r="C40" s="10"/>
      <c r="D40" s="47"/>
      <c r="E40" s="81"/>
      <c r="F40" s="81"/>
      <c r="G40" s="81"/>
    </row>
    <row r="41" spans="1:7" ht="15" customHeight="1" x14ac:dyDescent="0.3">
      <c r="A41" s="10"/>
      <c r="B41" s="10"/>
      <c r="C41" s="10"/>
      <c r="D41" s="10"/>
      <c r="E41" s="82" t="s">
        <v>0</v>
      </c>
      <c r="F41" s="82"/>
      <c r="G41" s="51" t="s">
        <v>1</v>
      </c>
    </row>
    <row r="42" spans="1:7" ht="15" customHeight="1" x14ac:dyDescent="0.3">
      <c r="A42" s="47" t="s">
        <v>28</v>
      </c>
      <c r="B42" s="46"/>
      <c r="C42" s="48"/>
      <c r="D42" s="46" t="s">
        <v>27</v>
      </c>
      <c r="E42" s="47"/>
      <c r="F42" s="47"/>
      <c r="G42" s="10"/>
    </row>
    <row r="43" spans="1:7" ht="15" customHeight="1" x14ac:dyDescent="0.3">
      <c r="A43" s="10"/>
      <c r="B43" s="10"/>
      <c r="C43" s="10"/>
      <c r="D43" s="10"/>
      <c r="E43" s="10"/>
      <c r="F43" s="10"/>
      <c r="G43" s="10"/>
    </row>
    <row r="44" spans="1:7" ht="15" customHeight="1" x14ac:dyDescent="0.3">
      <c r="A44" s="48" t="s">
        <v>19</v>
      </c>
      <c r="B44" s="49"/>
      <c r="C44" s="50"/>
      <c r="D44" s="48"/>
      <c r="E44" s="48"/>
      <c r="F44" s="48"/>
    </row>
    <row r="45" spans="1:7" s="11" customFormat="1" ht="30" customHeight="1" x14ac:dyDescent="0.3">
      <c r="A45" s="80"/>
      <c r="B45" s="80"/>
      <c r="C45" s="80"/>
      <c r="D45" s="80"/>
      <c r="E45" s="80"/>
      <c r="F45" s="80"/>
      <c r="G45" s="80"/>
    </row>
  </sheetData>
  <mergeCells count="44">
    <mergeCell ref="A45:G45"/>
    <mergeCell ref="B7:C7"/>
    <mergeCell ref="E7:F7"/>
    <mergeCell ref="E8:F8"/>
    <mergeCell ref="E9:F9"/>
    <mergeCell ref="E40:G40"/>
    <mergeCell ref="E41:F41"/>
    <mergeCell ref="A39:C39"/>
    <mergeCell ref="C30:D30"/>
    <mergeCell ref="C29:D29"/>
    <mergeCell ref="F13:G13"/>
    <mergeCell ref="A14:B14"/>
    <mergeCell ref="C14:E14"/>
    <mergeCell ref="F14:G14"/>
    <mergeCell ref="C23:D23"/>
    <mergeCell ref="E10:F10"/>
    <mergeCell ref="B1:G1"/>
    <mergeCell ref="A3:C3"/>
    <mergeCell ref="A4:C5"/>
    <mergeCell ref="B6:C6"/>
    <mergeCell ref="E6:F6"/>
    <mergeCell ref="A12:F12"/>
    <mergeCell ref="A15:G15"/>
    <mergeCell ref="C19:D19"/>
    <mergeCell ref="A38:C38"/>
    <mergeCell ref="C26:D26"/>
    <mergeCell ref="C27:D27"/>
    <mergeCell ref="C21:D21"/>
    <mergeCell ref="C22:D22"/>
    <mergeCell ref="C28:D28"/>
    <mergeCell ref="C35:D35"/>
    <mergeCell ref="C25:D25"/>
    <mergeCell ref="A37:C37"/>
    <mergeCell ref="C34:D34"/>
    <mergeCell ref="C32:D32"/>
    <mergeCell ref="C33:D33"/>
    <mergeCell ref="A13:B13"/>
    <mergeCell ref="C13:E13"/>
    <mergeCell ref="C31:D31"/>
    <mergeCell ref="C20:D20"/>
    <mergeCell ref="C16:D16"/>
    <mergeCell ref="C17:D17"/>
    <mergeCell ref="C18:D18"/>
    <mergeCell ref="C24:D24"/>
  </mergeCells>
  <phoneticPr fontId="2" type="noConversion"/>
  <hyperlinks>
    <hyperlink ref="A12" r:id="rId1" xr:uid="{00000000-0004-0000-0000-000000000000}"/>
  </hyperlinks>
  <printOptions horizontalCentered="1"/>
  <pageMargins left="0.75" right="0.7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joncl_000</dc:creator>
  <cp:lastModifiedBy>SP3Shayla</cp:lastModifiedBy>
  <cp:lastPrinted>2006-05-17T18:57:37Z</cp:lastPrinted>
  <dcterms:created xsi:type="dcterms:W3CDTF">2006-01-23T19:37:33Z</dcterms:created>
  <dcterms:modified xsi:type="dcterms:W3CDTF">2017-12-06T15:08:17Z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</Properties>
</file>